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Microsoft_Office_PowerPoint_97-2003_Presentation1.bin" ContentType="application/vnd.openxmlformats-officedocument.oleObject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65" windowWidth="12120" windowHeight="8565"/>
  </bookViews>
  <sheets>
    <sheet name="H&amp;S Questionnaire" sheetId="2" r:id="rId1"/>
  </sheets>
  <definedNames>
    <definedName name="option">'H&amp;S Questionnaire'!$J$2:$J$3</definedName>
    <definedName name="_xlnm.Print_Area" localSheetId="0">'H&amp;S Questionnaire'!$A$1:$F$59</definedName>
    <definedName name="_xlnm.Print_Titles" localSheetId="0">'H&amp;S Questionnaire'!$5:$5</definedName>
  </definedNames>
  <calcPr calcId="124519"/>
</workbook>
</file>

<file path=xl/calcChain.xml><?xml version="1.0" encoding="utf-8"?>
<calcChain xmlns="http://schemas.openxmlformats.org/spreadsheetml/2006/main">
  <c r="G47" i="2"/>
  <c r="H46"/>
  <c r="H45"/>
  <c r="H44"/>
  <c r="H43"/>
  <c r="H42"/>
  <c r="H41"/>
  <c r="H40"/>
  <c r="H39"/>
  <c r="H47" s="1"/>
  <c r="J47" s="1"/>
  <c r="K47" s="1"/>
  <c r="G36"/>
  <c r="H35"/>
  <c r="H34"/>
  <c r="H33"/>
  <c r="H36" s="1"/>
  <c r="J36" s="1"/>
  <c r="K36" s="1"/>
  <c r="H32"/>
  <c r="G29"/>
  <c r="I24"/>
  <c r="H24"/>
  <c r="I23"/>
  <c r="H23"/>
  <c r="I22"/>
  <c r="H22"/>
  <c r="I21"/>
  <c r="H21"/>
  <c r="I18"/>
  <c r="H18"/>
  <c r="I16"/>
  <c r="H16"/>
  <c r="I15"/>
  <c r="H15"/>
  <c r="I14"/>
  <c r="H14"/>
  <c r="I13"/>
  <c r="H13"/>
  <c r="I12"/>
  <c r="H12"/>
  <c r="I11"/>
  <c r="H11"/>
  <c r="I10"/>
  <c r="H10"/>
  <c r="I9"/>
  <c r="I29" s="1"/>
  <c r="H9"/>
  <c r="I8"/>
  <c r="H8"/>
  <c r="H29" s="1"/>
  <c r="J29" s="1"/>
  <c r="K29" s="1"/>
</calcChain>
</file>

<file path=xl/sharedStrings.xml><?xml version="1.0" encoding="utf-8"?>
<sst xmlns="http://schemas.openxmlformats.org/spreadsheetml/2006/main" count="106" uniqueCount="75">
  <si>
    <t>Total number of fatalities</t>
  </si>
  <si>
    <t>Number of inspections</t>
  </si>
  <si>
    <t>Number of infraction/violation notices received</t>
  </si>
  <si>
    <t>Comments</t>
  </si>
  <si>
    <t>Please complete the table below</t>
  </si>
  <si>
    <t>Yes/No</t>
  </si>
  <si>
    <t>Document required</t>
  </si>
  <si>
    <t>Is there a written Health and Safety Policy, signed off by current top leadership?</t>
  </si>
  <si>
    <t>Are there written Health &amp; Safety procedures for all activities to be performed?</t>
  </si>
  <si>
    <t>Is there a written list of the Health &amp; Safety regulatory required and general awareness training compiled for each job classification?</t>
  </si>
  <si>
    <t>Are scheduled and documented inspections at the workplace areas conducted on a regular frequency?</t>
  </si>
  <si>
    <t>Are there health and safety teams/activities in place, in which employees of all levels can participate?</t>
  </si>
  <si>
    <t>Are there documented investigations for all injuries, illnesses and hazards at the workplace?</t>
  </si>
  <si>
    <t>Has the company conducted a documented risk assessment to determine hazards present in all activities executed / services provided?</t>
  </si>
  <si>
    <t>Is there a documented medical assessment program, applied to the whole company?</t>
  </si>
  <si>
    <t>Is there a documented process to regularly verify if all regulatory requirements are followed and sustained?</t>
  </si>
  <si>
    <t>Does a written emergency response program exist and has it been communicated to all employees?</t>
  </si>
  <si>
    <t>Is there a written program that clearly defines roles and responsibilities concerning the use of Personal Protective Equipment, and has this been communicated to all affected employees?</t>
  </si>
  <si>
    <t>Is there a program to manage high risk operations? Program should cover the following requirements:</t>
  </si>
  <si>
    <t>Inventory of high risk operations / activities</t>
  </si>
  <si>
    <t>Written procedures for all high risk operations / activities</t>
  </si>
  <si>
    <t>Authorization process for each high risk operation / activity</t>
  </si>
  <si>
    <t>Current Year</t>
  </si>
  <si>
    <t>Current Year-1</t>
  </si>
  <si>
    <t>Current Year-2</t>
  </si>
  <si>
    <t>Accidents with injury cases</t>
  </si>
  <si>
    <t>Total number of injury cases</t>
  </si>
  <si>
    <t>Ministry / Local Secretary of Labor Inspections</t>
  </si>
  <si>
    <t>Other Government / Authorities Inspection</t>
  </si>
  <si>
    <t>Name:</t>
  </si>
  <si>
    <t>\\</t>
  </si>
  <si>
    <t>Question1: list of regulatory of OHS
Question2: general awareness training</t>
  </si>
  <si>
    <t>Attached Staff list &amp; Org Chart</t>
  </si>
  <si>
    <t>Attached</t>
  </si>
  <si>
    <t>SOP</t>
  </si>
  <si>
    <t>Permit</t>
  </si>
  <si>
    <t>No</t>
  </si>
  <si>
    <t>Delivered</t>
  </si>
  <si>
    <t>Regulation Reference</t>
  </si>
  <si>
    <t>Requirements</t>
  </si>
  <si>
    <t>UU RI No. 1 Tahun 1970, 
PERMENAKER No. 02/MEN/1992</t>
  </si>
  <si>
    <t>PPE</t>
  </si>
  <si>
    <t>UU RI No. 1 Tahun 1970 Pasal 14</t>
  </si>
  <si>
    <t>First Aid Box and First Aider</t>
  </si>
  <si>
    <t>UU RI No. 1 Tahun 1970, 
PERMENAKER No. 15/MEN/VIII/2008</t>
  </si>
  <si>
    <t>UU RI No.22 Tahun 2009</t>
  </si>
  <si>
    <t>Health &amp; Safety  Induction</t>
  </si>
  <si>
    <t>UU RI No. 1 Tahun 1970, Pasal 9</t>
  </si>
  <si>
    <t>Fire Extinguisher</t>
  </si>
  <si>
    <t>PERMENAKER No. 04/MEN/1980</t>
  </si>
  <si>
    <t>UU RI No. 13 Tahun 2003, BAB X Pasal 87, 
PERMENAKER No. 5 Tahun 1996</t>
  </si>
  <si>
    <t>Yes</t>
  </si>
  <si>
    <t>General Project H&amp;S Plan</t>
  </si>
  <si>
    <t>General H&amp;S Induction</t>
  </si>
  <si>
    <t>Site Specific H&amp;S Program</t>
  </si>
  <si>
    <t>Site H&amp;S Inspection / Audits</t>
  </si>
  <si>
    <t>Safety Signs</t>
  </si>
  <si>
    <t>UU RI No. 1 Tahun 1970, Pasal 9, 12, 13, 14
PER.08/MEN/VII/2010 TAHUN 2010</t>
  </si>
  <si>
    <t>Score 2.5.2.  :</t>
  </si>
  <si>
    <t>Score 2.5.1.2.  :</t>
  </si>
  <si>
    <t>Authorization person for each high risk operation / activity</t>
  </si>
  <si>
    <t>Training Certificate</t>
  </si>
  <si>
    <t>if yes, please attach CV &amp; additional training certificates</t>
  </si>
  <si>
    <t>Sistem Manajemen Keselamatan dan Kesehatan Kerja (SMK3)</t>
  </si>
  <si>
    <t>Ahli Keselamatan dan Kesehatan Kerja</t>
  </si>
  <si>
    <t xml:space="preserve">Please enter your answers in the grey cells, either using the drop-down boxes or entering text. </t>
  </si>
  <si>
    <t>Safety Travelling Vehicle (Comply to UU LLAJ)</t>
  </si>
  <si>
    <t>Health &amp; Safety Questionnaire</t>
  </si>
  <si>
    <t>No.</t>
  </si>
  <si>
    <t>Does Vendor has the health &amp; safety program according to below requirements ?</t>
  </si>
  <si>
    <t>e.g. Working at height Activity</t>
  </si>
  <si>
    <r>
      <t xml:space="preserve">Provide the following information related to Company’s Health &amp; Safety professional resources:                                        </t>
    </r>
    <r>
      <rPr>
        <b/>
        <sz val="11"/>
        <rFont val="Calibri"/>
        <family val="2"/>
        <scheme val="minor"/>
      </rPr>
      <t xml:space="preserve">   
Name                                                                     
Education                              
Years of experience                                                     
Additional training received                   </t>
    </r>
    <r>
      <rPr>
        <sz val="11"/>
        <rFont val="Calibri"/>
        <family val="2"/>
        <scheme val="minor"/>
      </rPr>
      <t xml:space="preserve">                          </t>
    </r>
  </si>
  <si>
    <r>
      <t xml:space="preserve">Provide the following information to all workers who will be involved on STP project:               
</t>
    </r>
    <r>
      <rPr>
        <b/>
        <sz val="11"/>
        <rFont val="Calibri"/>
        <family val="2"/>
        <scheme val="minor"/>
      </rPr>
      <t xml:space="preserve">Name  
Education   
Years of experience  
Additional training received       
Focus area              </t>
    </r>
  </si>
  <si>
    <t>Please send copies of all health &amp; safety related documents required by local laws</t>
  </si>
  <si>
    <t>N/A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</si>
</sst>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2" borderId="0" xfId="1" applyFont="1" applyFill="1" applyAlignment="1" applyProtection="1">
      <alignment horizontal="center"/>
    </xf>
    <xf numFmtId="0" fontId="0" fillId="2" borderId="0" xfId="1" applyFont="1" applyFill="1"/>
    <xf numFmtId="0" fontId="0" fillId="2" borderId="0" xfId="1" applyFont="1" applyFill="1" applyBorder="1"/>
    <xf numFmtId="0" fontId="4" fillId="2" borderId="0" xfId="1" applyFont="1" applyFill="1" applyBorder="1"/>
    <xf numFmtId="0" fontId="1" fillId="0" borderId="0" xfId="2" applyAlignment="1" applyProtection="1"/>
    <xf numFmtId="0" fontId="5" fillId="2" borderId="0" xfId="1" applyFont="1" applyFill="1"/>
    <xf numFmtId="0" fontId="8" fillId="2" borderId="11" xfId="1" applyFont="1" applyFill="1" applyBorder="1" applyAlignment="1" applyProtection="1">
      <alignment horizontal="center" vertical="top"/>
    </xf>
    <xf numFmtId="0" fontId="9" fillId="4" borderId="11" xfId="1" applyFont="1" applyFill="1" applyBorder="1" applyAlignment="1" applyProtection="1">
      <alignment horizontal="center" wrapText="1"/>
    </xf>
    <xf numFmtId="0" fontId="9" fillId="4" borderId="12" xfId="1" applyFont="1" applyFill="1" applyBorder="1" applyAlignment="1" applyProtection="1">
      <alignment horizontal="center" wrapText="1"/>
    </xf>
    <xf numFmtId="0" fontId="9" fillId="4" borderId="1" xfId="1" applyFont="1" applyFill="1" applyBorder="1" applyAlignment="1" applyProtection="1">
      <alignment horizontal="center" wrapText="1"/>
    </xf>
    <xf numFmtId="0" fontId="10" fillId="2" borderId="0" xfId="1" applyFont="1" applyFill="1" applyBorder="1"/>
    <xf numFmtId="0" fontId="10" fillId="2" borderId="0" xfId="1" applyFont="1" applyFill="1"/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justify" vertical="top" wrapText="1"/>
    </xf>
    <xf numFmtId="0" fontId="11" fillId="5" borderId="1" xfId="1" applyFont="1" applyFill="1" applyBorder="1" applyAlignment="1" applyProtection="1">
      <alignment horizontal="center" vertical="center"/>
      <protection locked="0"/>
    </xf>
    <xf numFmtId="49" fontId="11" fillId="5" borderId="4" xfId="1" applyNumberFormat="1" applyFont="1" applyFill="1" applyBorder="1" applyAlignment="1" applyProtection="1">
      <alignment horizontal="center" wrapText="1"/>
      <protection locked="0"/>
    </xf>
    <xf numFmtId="0" fontId="11" fillId="0" borderId="1" xfId="1" applyFont="1" applyBorder="1" applyAlignment="1">
      <alignment horizontal="center" vertical="top" wrapText="1"/>
    </xf>
    <xf numFmtId="0" fontId="10" fillId="2" borderId="0" xfId="1" applyFont="1" applyFill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left" vertical="top" wrapText="1"/>
    </xf>
    <xf numFmtId="49" fontId="11" fillId="5" borderId="4" xfId="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" applyFont="1" applyBorder="1" applyAlignment="1">
      <alignment vertical="top" wrapText="1"/>
    </xf>
    <xf numFmtId="0" fontId="11" fillId="0" borderId="1" xfId="1" applyFont="1" applyBorder="1" applyAlignment="1">
      <alignment horizontal="left" vertical="top" wrapText="1" indent="3"/>
    </xf>
    <xf numFmtId="0" fontId="11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vertical="top" wrapText="1"/>
    </xf>
    <xf numFmtId="0" fontId="10" fillId="0" borderId="0" xfId="1" applyFont="1" applyFill="1" applyBorder="1" applyAlignment="1" applyProtection="1">
      <alignment horizontal="left"/>
      <protection locked="0"/>
    </xf>
    <xf numFmtId="49" fontId="10" fillId="0" borderId="0" xfId="1" applyNumberFormat="1" applyFont="1" applyFill="1" applyBorder="1" applyAlignment="1" applyProtection="1">
      <alignment horizontal="center" vertical="top" wrapText="1"/>
      <protection locked="0"/>
    </xf>
    <xf numFmtId="1" fontId="10" fillId="2" borderId="0" xfId="1" applyNumberFormat="1" applyFont="1" applyFill="1"/>
    <xf numFmtId="0" fontId="8" fillId="3" borderId="11" xfId="1" applyFont="1" applyFill="1" applyBorder="1" applyAlignment="1" applyProtection="1">
      <alignment horizontal="left" wrapText="1"/>
    </xf>
    <xf numFmtId="0" fontId="8" fillId="3" borderId="11" xfId="1" applyFont="1" applyFill="1" applyBorder="1" applyAlignment="1" applyProtection="1">
      <alignment horizontal="center" wrapText="1"/>
    </xf>
    <xf numFmtId="0" fontId="8" fillId="3" borderId="12" xfId="1" applyFont="1" applyFill="1" applyBorder="1" applyAlignment="1" applyProtection="1">
      <alignment horizontal="center" wrapText="1"/>
    </xf>
    <xf numFmtId="0" fontId="8" fillId="3" borderId="5" xfId="1" applyFont="1" applyFill="1" applyBorder="1" applyAlignment="1" applyProtection="1">
      <alignment horizontal="center" wrapText="1"/>
    </xf>
    <xf numFmtId="0" fontId="11" fillId="0" borderId="2" xfId="1" applyFont="1" applyBorder="1" applyAlignment="1">
      <alignment horizontal="center" vertical="top"/>
    </xf>
    <xf numFmtId="0" fontId="11" fillId="0" borderId="1" xfId="1" applyFont="1" applyFill="1" applyBorder="1" applyAlignment="1">
      <alignment vertical="top" wrapText="1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top"/>
    </xf>
    <xf numFmtId="0" fontId="11" fillId="0" borderId="7" xfId="1" applyFont="1" applyBorder="1" applyAlignment="1">
      <alignment vertical="top" wrapText="1"/>
    </xf>
    <xf numFmtId="0" fontId="11" fillId="0" borderId="8" xfId="1" applyFont="1" applyBorder="1" applyAlignment="1">
      <alignment horizontal="center" vertical="top"/>
    </xf>
    <xf numFmtId="0" fontId="10" fillId="2" borderId="0" xfId="1" applyFont="1" applyFill="1" applyProtection="1"/>
    <xf numFmtId="0" fontId="8" fillId="3" borderId="9" xfId="1" applyFont="1" applyFill="1" applyBorder="1" applyAlignment="1">
      <alignment horizontal="left" vertical="top" wrapText="1"/>
    </xf>
    <xf numFmtId="0" fontId="8" fillId="3" borderId="9" xfId="1" applyFont="1" applyFill="1" applyBorder="1" applyAlignment="1">
      <alignment horizontal="center" vertical="top" wrapText="1"/>
    </xf>
    <xf numFmtId="0" fontId="8" fillId="3" borderId="10" xfId="1" applyFont="1" applyFill="1" applyBorder="1" applyAlignment="1">
      <alignment horizontal="left" vertical="top" wrapText="1"/>
    </xf>
    <xf numFmtId="0" fontId="11" fillId="2" borderId="2" xfId="1" applyFont="1" applyFill="1" applyBorder="1" applyAlignment="1" applyProtection="1">
      <alignment horizontal="center" vertical="top"/>
    </xf>
    <xf numFmtId="0" fontId="13" fillId="0" borderId="5" xfId="1" applyFont="1" applyBorder="1" applyAlignment="1">
      <alignment horizontal="left" vertical="top" wrapText="1"/>
    </xf>
    <xf numFmtId="0" fontId="11" fillId="2" borderId="6" xfId="1" applyFont="1" applyFill="1" applyBorder="1" applyAlignment="1" applyProtection="1">
      <alignment horizontal="center" vertical="top"/>
    </xf>
    <xf numFmtId="0" fontId="11" fillId="0" borderId="7" xfId="1" applyFont="1" applyBorder="1" applyAlignment="1">
      <alignment horizontal="left" vertical="top" wrapText="1"/>
    </xf>
    <xf numFmtId="0" fontId="13" fillId="0" borderId="8" xfId="1" applyFont="1" applyBorder="1" applyAlignment="1">
      <alignment horizontal="left" vertical="top" wrapText="1"/>
    </xf>
    <xf numFmtId="0" fontId="10" fillId="2" borderId="0" xfId="1" applyFont="1" applyFill="1" applyAlignment="1">
      <alignment wrapText="1"/>
    </xf>
    <xf numFmtId="0" fontId="11" fillId="2" borderId="29" xfId="1" applyFont="1" applyFill="1" applyBorder="1" applyAlignment="1" applyProtection="1">
      <alignment vertical="top" wrapText="1"/>
    </xf>
    <xf numFmtId="0" fontId="9" fillId="4" borderId="28" xfId="1" applyFont="1" applyFill="1" applyBorder="1" applyAlignment="1" applyProtection="1">
      <alignment horizontal="center" vertical="top" wrapText="1"/>
    </xf>
    <xf numFmtId="0" fontId="9" fillId="4" borderId="9" xfId="1" applyFont="1" applyFill="1" applyBorder="1" applyAlignment="1" applyProtection="1">
      <alignment horizontal="center" vertical="top" wrapText="1"/>
    </xf>
    <xf numFmtId="0" fontId="9" fillId="4" borderId="13" xfId="1" applyFont="1" applyFill="1" applyBorder="1" applyAlignment="1" applyProtection="1">
      <alignment horizontal="center" vertical="top" wrapText="1"/>
    </xf>
    <xf numFmtId="0" fontId="9" fillId="4" borderId="1" xfId="1" applyFont="1" applyFill="1" applyBorder="1" applyAlignment="1" applyProtection="1">
      <alignment horizontal="center" vertical="top" wrapText="1"/>
    </xf>
    <xf numFmtId="0" fontId="11" fillId="2" borderId="0" xfId="1" applyFont="1" applyFill="1" applyAlignment="1" applyProtection="1">
      <alignment vertical="top" wrapText="1"/>
    </xf>
    <xf numFmtId="0" fontId="7" fillId="4" borderId="3" xfId="1" applyFont="1" applyFill="1" applyBorder="1" applyAlignment="1">
      <alignment vertical="top" wrapText="1"/>
    </xf>
    <xf numFmtId="0" fontId="11" fillId="4" borderId="14" xfId="1" applyFont="1" applyFill="1" applyBorder="1" applyAlignment="1">
      <alignment horizontal="center" vertical="top" wrapText="1"/>
    </xf>
    <xf numFmtId="0" fontId="11" fillId="4" borderId="15" xfId="1" applyFont="1" applyFill="1" applyBorder="1" applyAlignment="1">
      <alignment horizontal="center" vertical="top" wrapText="1"/>
    </xf>
    <xf numFmtId="0" fontId="11" fillId="4" borderId="16" xfId="1" applyFont="1" applyFill="1" applyBorder="1" applyAlignment="1">
      <alignment horizontal="center" vertical="top" wrapText="1"/>
    </xf>
    <xf numFmtId="0" fontId="11" fillId="0" borderId="3" xfId="1" applyFont="1" applyBorder="1" applyAlignment="1">
      <alignment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9" fillId="4" borderId="11" xfId="1" applyFont="1" applyFill="1" applyBorder="1" applyAlignment="1" applyProtection="1">
      <alignment horizontal="left" vertical="top" wrapText="1"/>
    </xf>
    <xf numFmtId="0" fontId="8" fillId="2" borderId="32" xfId="1" applyFont="1" applyFill="1" applyBorder="1" applyAlignment="1" applyProtection="1">
      <alignment horizontal="center" vertical="top"/>
    </xf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vertical="top" wrapText="1"/>
    </xf>
    <xf numFmtId="4" fontId="9" fillId="6" borderId="25" xfId="1" applyNumberFormat="1" applyFont="1" applyFill="1" applyBorder="1" applyAlignment="1" applyProtection="1">
      <alignment horizontal="center" vertical="center" wrapText="1"/>
      <protection locked="0"/>
    </xf>
    <xf numFmtId="4" fontId="9" fillId="6" borderId="24" xfId="1" applyNumberFormat="1" applyFont="1" applyFill="1" applyBorder="1" applyAlignment="1" applyProtection="1">
      <alignment horizontal="center" vertical="center" wrapText="1"/>
      <protection locked="0"/>
    </xf>
    <xf numFmtId="4" fontId="9" fillId="6" borderId="2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>
      <alignment horizontal="center" vertical="top" wrapText="1"/>
    </xf>
    <xf numFmtId="0" fontId="11" fillId="5" borderId="17" xfId="1" applyFont="1" applyFill="1" applyBorder="1" applyAlignment="1" applyProtection="1">
      <alignment horizontal="center" vertical="center"/>
      <protection locked="0"/>
    </xf>
    <xf numFmtId="0" fontId="11" fillId="5" borderId="20" xfId="1" applyFont="1" applyFill="1" applyBorder="1" applyAlignment="1" applyProtection="1">
      <alignment horizontal="center" vertical="center"/>
      <protection locked="0"/>
    </xf>
    <xf numFmtId="49" fontId="11" fillId="5" borderId="4" xfId="1" applyNumberFormat="1" applyFont="1" applyFill="1" applyBorder="1" applyAlignment="1" applyProtection="1">
      <alignment horizontal="center" wrapText="1"/>
      <protection locked="0"/>
    </xf>
    <xf numFmtId="0" fontId="11" fillId="5" borderId="19" xfId="1" applyFont="1" applyFill="1" applyBorder="1" applyAlignment="1" applyProtection="1">
      <alignment horizontal="center" vertical="center"/>
      <protection locked="0"/>
    </xf>
    <xf numFmtId="0" fontId="10" fillId="5" borderId="19" xfId="1" applyFont="1" applyFill="1" applyBorder="1"/>
    <xf numFmtId="0" fontId="10" fillId="5" borderId="20" xfId="1" applyFont="1" applyFill="1" applyBorder="1"/>
    <xf numFmtId="0" fontId="14" fillId="2" borderId="4" xfId="1" applyFont="1" applyFill="1" applyBorder="1" applyAlignment="1" applyProtection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8" fillId="2" borderId="18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wrapText="1"/>
    </xf>
    <xf numFmtId="0" fontId="9" fillId="4" borderId="29" xfId="1" applyFont="1" applyFill="1" applyBorder="1" applyAlignment="1">
      <alignment horizontal="center" wrapText="1"/>
    </xf>
    <xf numFmtId="0" fontId="9" fillId="4" borderId="31" xfId="1" applyFont="1" applyFill="1" applyBorder="1" applyAlignment="1">
      <alignment horizontal="center" vertical="center" wrapText="1"/>
    </xf>
    <xf numFmtId="0" fontId="9" fillId="4" borderId="30" xfId="1" applyFont="1" applyFill="1" applyBorder="1" applyAlignment="1">
      <alignment horizontal="center" vertical="center" wrapText="1"/>
    </xf>
  </cellXfs>
  <cellStyles count="3">
    <cellStyle name="%" xfId="1"/>
    <cellStyle name="Hyperlink" xfId="2" builtinId="8"/>
    <cellStyle name="Normal" xfId="0" builtinId="0"/>
  </cellStyles>
  <dxfs count="3">
    <dxf>
      <fill>
        <patternFill>
          <bgColor indexed="11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2323" name="Picture 1" descr="NSN-logo_P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2324" name="Picture 3" descr="NSN-logo_P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5722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3333750</xdr:colOff>
      <xdr:row>4</xdr:row>
      <xdr:rowOff>371475</xdr:rowOff>
    </xdr:from>
    <xdr:to>
      <xdr:col>2</xdr:col>
      <xdr:colOff>2085975</xdr:colOff>
      <xdr:row>4</xdr:row>
      <xdr:rowOff>828675</xdr:rowOff>
    </xdr:to>
    <xdr:pic>
      <xdr:nvPicPr>
        <xdr:cNvPr id="12325" name="Picture 10" descr="NSN-logo_PP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95650" y="135255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uments%20and%20Settings/idk43287/" TargetMode="External"/><Relationship Id="rId5" Type="http://schemas.openxmlformats.org/officeDocument/2006/relationships/oleObject" Target="../embeddings/Microsoft_Office_PowerPoint_97-2003_Presentation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O270"/>
  <sheetViews>
    <sheetView tabSelected="1" topLeftCell="A4" workbookViewId="0">
      <selection activeCell="R26" sqref="R26"/>
    </sheetView>
  </sheetViews>
  <sheetFormatPr defaultRowHeight="12.75"/>
  <cols>
    <col min="1" max="1" width="0.85546875" style="2" customWidth="1"/>
    <col min="2" max="2" width="4.7109375" customWidth="1"/>
    <col min="3" max="3" width="39.42578125" customWidth="1"/>
    <col min="4" max="4" width="13.42578125" customWidth="1"/>
    <col min="5" max="5" width="21.28515625" customWidth="1"/>
    <col min="6" max="6" width="36.5703125" customWidth="1"/>
    <col min="7" max="7" width="6.140625" style="3" hidden="1" customWidth="1"/>
    <col min="8" max="8" width="5.42578125" style="2" hidden="1" customWidth="1"/>
    <col min="9" max="9" width="5.7109375" style="2" hidden="1" customWidth="1"/>
    <col min="10" max="10" width="11.85546875" style="2" hidden="1" customWidth="1"/>
    <col min="11" max="13" width="9.140625" style="2" hidden="1" customWidth="1"/>
    <col min="14" max="14" width="0" style="2" hidden="1" customWidth="1"/>
    <col min="15" max="223" width="9.140625" style="2"/>
  </cols>
  <sheetData>
    <row r="1" spans="2:13" ht="6" customHeight="1"/>
    <row r="2" spans="2:13" s="2" customFormat="1" ht="13.5" customHeight="1">
      <c r="G2" s="3"/>
      <c r="J2" s="2" t="s">
        <v>51</v>
      </c>
    </row>
    <row r="3" spans="2:13" s="2" customFormat="1" ht="13.5" customHeight="1">
      <c r="C3" s="6"/>
      <c r="G3" s="3"/>
      <c r="J3" s="2" t="s">
        <v>36</v>
      </c>
    </row>
    <row r="4" spans="2:13" s="2" customFormat="1" ht="13.5" customHeight="1">
      <c r="G4" s="3"/>
    </row>
    <row r="5" spans="2:13" s="1" customFormat="1" ht="31.5" customHeight="1">
      <c r="B5" s="75" t="s">
        <v>67</v>
      </c>
      <c r="C5" s="76"/>
      <c r="D5" s="65" t="s">
        <v>65</v>
      </c>
      <c r="E5" s="66"/>
      <c r="F5" s="67"/>
      <c r="G5" s="4"/>
    </row>
    <row r="6" spans="2:13" s="2" customFormat="1" ht="17.25" customHeight="1" thickBot="1">
      <c r="G6" s="3"/>
    </row>
    <row r="7" spans="2:13" ht="15">
      <c r="B7" s="7" t="s">
        <v>68</v>
      </c>
      <c r="C7" s="8" t="s">
        <v>4</v>
      </c>
      <c r="D7" s="8" t="s">
        <v>5</v>
      </c>
      <c r="E7" s="9" t="s">
        <v>3</v>
      </c>
      <c r="F7" s="10" t="s">
        <v>6</v>
      </c>
      <c r="G7" s="11"/>
      <c r="H7" s="12"/>
      <c r="I7" s="12"/>
      <c r="J7" s="12"/>
      <c r="K7" s="12"/>
      <c r="L7" s="12"/>
      <c r="M7" s="12"/>
    </row>
    <row r="8" spans="2:13" ht="30">
      <c r="B8" s="13">
        <v>1</v>
      </c>
      <c r="C8" s="14" t="s">
        <v>7</v>
      </c>
      <c r="D8" s="15"/>
      <c r="E8" s="16"/>
      <c r="F8" s="17" t="s">
        <v>51</v>
      </c>
      <c r="G8" s="18">
        <v>5</v>
      </c>
      <c r="H8" s="19">
        <f>IF(D8="Yes",G8,0)</f>
        <v>0</v>
      </c>
      <c r="I8" s="19">
        <f>IF(D8="N/A",G8,0)</f>
        <v>0</v>
      </c>
      <c r="J8" s="12"/>
      <c r="K8" s="12"/>
      <c r="L8" s="12"/>
      <c r="M8" s="12"/>
    </row>
    <row r="9" spans="2:13" ht="45">
      <c r="B9" s="13">
        <v>2</v>
      </c>
      <c r="C9" s="14" t="s">
        <v>8</v>
      </c>
      <c r="D9" s="15"/>
      <c r="E9" s="16"/>
      <c r="F9" s="17" t="s">
        <v>36</v>
      </c>
      <c r="G9" s="18">
        <v>5</v>
      </c>
      <c r="H9" s="19">
        <f t="shared" ref="H9:H46" si="0">IF(D9="Yes",G9,0)</f>
        <v>0</v>
      </c>
      <c r="I9" s="19">
        <f t="shared" ref="I9:I24" si="1">IF(D9="N/A",G9,0)</f>
        <v>0</v>
      </c>
      <c r="J9" s="12"/>
      <c r="K9" s="12"/>
      <c r="L9" s="12"/>
      <c r="M9" s="12"/>
    </row>
    <row r="10" spans="2:13" ht="106.5" customHeight="1">
      <c r="B10" s="13">
        <v>3</v>
      </c>
      <c r="C10" s="20" t="s">
        <v>71</v>
      </c>
      <c r="D10" s="15"/>
      <c r="E10" s="21" t="s">
        <v>62</v>
      </c>
      <c r="F10" s="17" t="s">
        <v>51</v>
      </c>
      <c r="G10" s="18">
        <v>5</v>
      </c>
      <c r="H10" s="19">
        <f t="shared" si="0"/>
        <v>0</v>
      </c>
      <c r="I10" s="19">
        <f t="shared" si="1"/>
        <v>0</v>
      </c>
      <c r="J10" s="12"/>
      <c r="K10" s="12"/>
      <c r="L10" s="12"/>
      <c r="M10" s="12"/>
    </row>
    <row r="11" spans="2:13" ht="60">
      <c r="B11" s="13">
        <v>4</v>
      </c>
      <c r="C11" s="14" t="s">
        <v>9</v>
      </c>
      <c r="D11" s="15"/>
      <c r="E11" s="16" t="s">
        <v>31</v>
      </c>
      <c r="F11" s="17" t="s">
        <v>36</v>
      </c>
      <c r="G11" s="18">
        <v>5</v>
      </c>
      <c r="H11" s="19">
        <f t="shared" si="0"/>
        <v>0</v>
      </c>
      <c r="I11" s="19">
        <f t="shared" si="1"/>
        <v>0</v>
      </c>
      <c r="J11" s="12"/>
      <c r="K11" s="12"/>
      <c r="L11" s="12"/>
      <c r="M11" s="12"/>
    </row>
    <row r="12" spans="2:13" ht="120">
      <c r="B12" s="13">
        <v>5</v>
      </c>
      <c r="C12" s="14" t="s">
        <v>72</v>
      </c>
      <c r="D12" s="15"/>
      <c r="E12" s="21" t="s">
        <v>32</v>
      </c>
      <c r="F12" s="17" t="s">
        <v>51</v>
      </c>
      <c r="G12" s="18">
        <v>5</v>
      </c>
      <c r="H12" s="19">
        <f t="shared" si="0"/>
        <v>0</v>
      </c>
      <c r="I12" s="19">
        <f t="shared" si="1"/>
        <v>0</v>
      </c>
      <c r="J12" s="12"/>
      <c r="K12" s="12"/>
      <c r="L12" s="12"/>
      <c r="M12" s="12"/>
    </row>
    <row r="13" spans="2:13" ht="45">
      <c r="B13" s="13">
        <v>6</v>
      </c>
      <c r="C13" s="14" t="s">
        <v>10</v>
      </c>
      <c r="D13" s="15"/>
      <c r="E13" s="16"/>
      <c r="F13" s="17" t="s">
        <v>36</v>
      </c>
      <c r="G13" s="18">
        <v>5</v>
      </c>
      <c r="H13" s="19">
        <f t="shared" si="0"/>
        <v>0</v>
      </c>
      <c r="I13" s="19">
        <f t="shared" si="1"/>
        <v>0</v>
      </c>
      <c r="J13" s="12"/>
      <c r="K13" s="12"/>
      <c r="L13" s="12"/>
      <c r="M13" s="12"/>
    </row>
    <row r="14" spans="2:13" ht="49.5" customHeight="1">
      <c r="B14" s="13">
        <v>7</v>
      </c>
      <c r="C14" s="14" t="s">
        <v>11</v>
      </c>
      <c r="D14" s="15"/>
      <c r="E14" s="16"/>
      <c r="F14" s="17" t="s">
        <v>36</v>
      </c>
      <c r="G14" s="18">
        <v>5</v>
      </c>
      <c r="H14" s="19">
        <f t="shared" si="0"/>
        <v>0</v>
      </c>
      <c r="I14" s="19">
        <f t="shared" si="1"/>
        <v>0</v>
      </c>
      <c r="J14" s="12"/>
      <c r="K14" s="12"/>
      <c r="L14" s="12"/>
      <c r="M14" s="12"/>
    </row>
    <row r="15" spans="2:13" ht="45">
      <c r="B15" s="13">
        <v>8</v>
      </c>
      <c r="C15" s="22" t="s">
        <v>12</v>
      </c>
      <c r="D15" s="15"/>
      <c r="E15" s="16"/>
      <c r="F15" s="17" t="s">
        <v>36</v>
      </c>
      <c r="G15" s="18">
        <v>5</v>
      </c>
      <c r="H15" s="19">
        <f t="shared" si="0"/>
        <v>0</v>
      </c>
      <c r="I15" s="19">
        <f t="shared" si="1"/>
        <v>0</v>
      </c>
      <c r="J15" s="12"/>
      <c r="K15" s="12"/>
      <c r="L15" s="12"/>
      <c r="M15" s="12"/>
    </row>
    <row r="16" spans="2:13" ht="51" customHeight="1">
      <c r="B16" s="63">
        <v>9</v>
      </c>
      <c r="C16" s="64" t="s">
        <v>13</v>
      </c>
      <c r="D16" s="69"/>
      <c r="E16" s="71"/>
      <c r="F16" s="68" t="s">
        <v>36</v>
      </c>
      <c r="G16" s="18">
        <v>10</v>
      </c>
      <c r="H16" s="19">
        <f t="shared" si="0"/>
        <v>0</v>
      </c>
      <c r="I16" s="19">
        <f t="shared" si="1"/>
        <v>0</v>
      </c>
      <c r="J16" s="12"/>
      <c r="K16" s="12"/>
      <c r="L16" s="12"/>
      <c r="M16" s="12"/>
    </row>
    <row r="17" spans="2:13" ht="12.75" customHeight="1">
      <c r="B17" s="63"/>
      <c r="C17" s="64"/>
      <c r="D17" s="70"/>
      <c r="E17" s="71"/>
      <c r="F17" s="68"/>
      <c r="G17" s="18"/>
      <c r="H17" s="19"/>
      <c r="I17" s="19"/>
      <c r="J17" s="12"/>
      <c r="K17" s="12"/>
      <c r="L17" s="12"/>
      <c r="M17" s="12"/>
    </row>
    <row r="18" spans="2:13" ht="12.75" customHeight="1">
      <c r="B18" s="63">
        <v>10</v>
      </c>
      <c r="C18" s="64" t="s">
        <v>14</v>
      </c>
      <c r="D18" s="69"/>
      <c r="E18" s="71"/>
      <c r="F18" s="68" t="s">
        <v>36</v>
      </c>
      <c r="G18" s="18">
        <v>5</v>
      </c>
      <c r="H18" s="19">
        <f t="shared" si="0"/>
        <v>0</v>
      </c>
      <c r="I18" s="19">
        <f t="shared" si="1"/>
        <v>0</v>
      </c>
      <c r="J18" s="12"/>
      <c r="K18" s="12"/>
      <c r="L18" s="12"/>
      <c r="M18" s="12"/>
    </row>
    <row r="19" spans="2:13" ht="12.75" customHeight="1">
      <c r="B19" s="63"/>
      <c r="C19" s="64"/>
      <c r="D19" s="72"/>
      <c r="E19" s="71"/>
      <c r="F19" s="68"/>
      <c r="G19" s="18"/>
      <c r="H19" s="19"/>
      <c r="I19" s="19"/>
      <c r="J19" s="12"/>
      <c r="K19" s="12"/>
      <c r="L19" s="12"/>
      <c r="M19" s="12"/>
    </row>
    <row r="20" spans="2:13" ht="23.25" customHeight="1">
      <c r="B20" s="63"/>
      <c r="C20" s="64"/>
      <c r="D20" s="70"/>
      <c r="E20" s="71"/>
      <c r="F20" s="68"/>
      <c r="G20" s="18"/>
      <c r="H20" s="19"/>
      <c r="I20" s="19"/>
      <c r="J20" s="12"/>
      <c r="K20" s="12"/>
      <c r="L20" s="12"/>
      <c r="M20" s="12"/>
    </row>
    <row r="21" spans="2:13" ht="60" customHeight="1">
      <c r="B21" s="13">
        <v>11</v>
      </c>
      <c r="C21" s="22" t="s">
        <v>15</v>
      </c>
      <c r="D21" s="15"/>
      <c r="E21" s="16"/>
      <c r="F21" s="17" t="s">
        <v>36</v>
      </c>
      <c r="G21" s="18">
        <v>5</v>
      </c>
      <c r="H21" s="19">
        <f t="shared" si="0"/>
        <v>0</v>
      </c>
      <c r="I21" s="19">
        <f t="shared" si="1"/>
        <v>0</v>
      </c>
      <c r="J21" s="12"/>
      <c r="K21" s="12"/>
      <c r="L21" s="12"/>
      <c r="M21" s="12"/>
    </row>
    <row r="22" spans="2:13" ht="49.5" customHeight="1">
      <c r="B22" s="13">
        <v>12</v>
      </c>
      <c r="C22" s="22" t="s">
        <v>16</v>
      </c>
      <c r="D22" s="15"/>
      <c r="E22" s="16"/>
      <c r="F22" s="17" t="s">
        <v>36</v>
      </c>
      <c r="G22" s="18">
        <v>5</v>
      </c>
      <c r="H22" s="19">
        <f t="shared" si="0"/>
        <v>0</v>
      </c>
      <c r="I22" s="19">
        <f t="shared" si="1"/>
        <v>0</v>
      </c>
      <c r="J22" s="12"/>
      <c r="K22" s="12"/>
      <c r="L22" s="12"/>
      <c r="M22" s="12"/>
    </row>
    <row r="23" spans="2:13" ht="78" customHeight="1">
      <c r="B23" s="13">
        <v>13</v>
      </c>
      <c r="C23" s="22" t="s">
        <v>17</v>
      </c>
      <c r="D23" s="15"/>
      <c r="E23" s="21"/>
      <c r="F23" s="17" t="s">
        <v>36</v>
      </c>
      <c r="G23" s="18">
        <v>10</v>
      </c>
      <c r="H23" s="19">
        <f t="shared" si="0"/>
        <v>0</v>
      </c>
      <c r="I23" s="19">
        <f t="shared" si="1"/>
        <v>0</v>
      </c>
      <c r="J23" s="12"/>
      <c r="K23" s="12"/>
      <c r="L23" s="12"/>
      <c r="M23" s="12"/>
    </row>
    <row r="24" spans="2:13" ht="45">
      <c r="B24" s="63">
        <v>14</v>
      </c>
      <c r="C24" s="22" t="s">
        <v>18</v>
      </c>
      <c r="D24" s="69" t="s">
        <v>74</v>
      </c>
      <c r="E24" s="16"/>
      <c r="F24" s="68" t="s">
        <v>51</v>
      </c>
      <c r="G24" s="18">
        <v>15</v>
      </c>
      <c r="H24" s="19">
        <f t="shared" si="0"/>
        <v>0</v>
      </c>
      <c r="I24" s="19">
        <f t="shared" si="1"/>
        <v>15</v>
      </c>
      <c r="J24" s="12"/>
      <c r="K24" s="12"/>
      <c r="L24" s="12"/>
      <c r="M24" s="12"/>
    </row>
    <row r="25" spans="2:13" ht="28.5" customHeight="1">
      <c r="B25" s="63"/>
      <c r="C25" s="23" t="s">
        <v>19</v>
      </c>
      <c r="D25" s="73"/>
      <c r="E25" s="16" t="s">
        <v>70</v>
      </c>
      <c r="F25" s="68"/>
      <c r="G25" s="18"/>
      <c r="H25" s="19"/>
      <c r="I25" s="19"/>
      <c r="J25" s="12"/>
      <c r="K25" s="12"/>
      <c r="L25" s="12"/>
      <c r="M25" s="12"/>
    </row>
    <row r="26" spans="2:13" ht="32.25" customHeight="1">
      <c r="B26" s="63"/>
      <c r="C26" s="23" t="s">
        <v>20</v>
      </c>
      <c r="D26" s="73"/>
      <c r="E26" s="21" t="s">
        <v>34</v>
      </c>
      <c r="F26" s="68"/>
      <c r="G26" s="18"/>
      <c r="H26" s="19"/>
      <c r="I26" s="19"/>
      <c r="J26" s="12"/>
      <c r="K26" s="12"/>
      <c r="L26" s="12"/>
      <c r="M26" s="12"/>
    </row>
    <row r="27" spans="2:13" ht="32.25" customHeight="1">
      <c r="B27" s="63"/>
      <c r="C27" s="23" t="s">
        <v>21</v>
      </c>
      <c r="D27" s="73"/>
      <c r="E27" s="21" t="s">
        <v>35</v>
      </c>
      <c r="F27" s="68"/>
      <c r="G27" s="18"/>
      <c r="H27" s="19"/>
      <c r="I27" s="19"/>
      <c r="J27" s="12"/>
      <c r="K27" s="12"/>
      <c r="L27" s="12"/>
      <c r="M27" s="12"/>
    </row>
    <row r="28" spans="2:13" ht="30">
      <c r="B28" s="63"/>
      <c r="C28" s="23" t="s">
        <v>60</v>
      </c>
      <c r="D28" s="74"/>
      <c r="E28" s="21" t="s">
        <v>61</v>
      </c>
      <c r="F28" s="68"/>
      <c r="G28" s="18"/>
      <c r="H28" s="19"/>
      <c r="I28" s="19"/>
      <c r="J28" s="12"/>
      <c r="K28" s="12"/>
      <c r="L28" s="12"/>
      <c r="M28" s="12"/>
    </row>
    <row r="29" spans="2:13" ht="15">
      <c r="B29" s="24"/>
      <c r="C29" s="25"/>
      <c r="D29" s="26"/>
      <c r="E29" s="27"/>
      <c r="F29" s="24"/>
      <c r="G29" s="18">
        <f>SUM(G8:G28)</f>
        <v>90</v>
      </c>
      <c r="H29" s="18">
        <f>SUM(H8:H28)</f>
        <v>0</v>
      </c>
      <c r="I29" s="18">
        <f>SUM(I8:I28)</f>
        <v>15</v>
      </c>
      <c r="J29" s="28">
        <f>H29/(G29-I29)*100</f>
        <v>0</v>
      </c>
      <c r="K29" s="77" t="str">
        <f>IF(J29&lt;75, "Rejected", IF(J29&lt;90, "Approved under Conditions", "Approved"))</f>
        <v>Rejected</v>
      </c>
      <c r="L29" s="78"/>
      <c r="M29" s="79"/>
    </row>
    <row r="30" spans="2:13" ht="12" customHeight="1" thickBot="1">
      <c r="B30" s="81" t="s">
        <v>69</v>
      </c>
      <c r="C30" s="81"/>
      <c r="D30" s="81"/>
      <c r="E30" s="81"/>
      <c r="F30" s="82"/>
      <c r="G30" s="18"/>
      <c r="H30" s="19"/>
      <c r="I30" s="19"/>
      <c r="J30" s="12"/>
      <c r="K30" s="12"/>
      <c r="L30" s="12"/>
      <c r="M30" s="12"/>
    </row>
    <row r="31" spans="2:13" ht="15">
      <c r="B31" s="62" t="s">
        <v>36</v>
      </c>
      <c r="C31" s="29" t="s">
        <v>4</v>
      </c>
      <c r="D31" s="30" t="s">
        <v>5</v>
      </c>
      <c r="E31" s="31" t="s">
        <v>3</v>
      </c>
      <c r="F31" s="32" t="s">
        <v>6</v>
      </c>
      <c r="G31" s="18"/>
      <c r="H31" s="19"/>
      <c r="I31" s="19"/>
      <c r="J31" s="12"/>
      <c r="K31" s="12"/>
      <c r="L31" s="12"/>
      <c r="M31" s="12"/>
    </row>
    <row r="32" spans="2:13" ht="15">
      <c r="B32" s="33">
        <v>2</v>
      </c>
      <c r="C32" s="34" t="s">
        <v>53</v>
      </c>
      <c r="D32" s="15"/>
      <c r="E32" s="15" t="s">
        <v>33</v>
      </c>
      <c r="F32" s="35" t="s">
        <v>51</v>
      </c>
      <c r="G32" s="18">
        <v>20</v>
      </c>
      <c r="H32" s="19">
        <f t="shared" si="0"/>
        <v>0</v>
      </c>
      <c r="I32" s="19"/>
      <c r="J32" s="12"/>
      <c r="K32" s="12"/>
      <c r="L32" s="12"/>
      <c r="M32" s="12"/>
    </row>
    <row r="33" spans="2:13" ht="15">
      <c r="B33" s="33">
        <v>3</v>
      </c>
      <c r="C33" s="34" t="s">
        <v>52</v>
      </c>
      <c r="D33" s="15"/>
      <c r="E33" s="15" t="s">
        <v>33</v>
      </c>
      <c r="F33" s="35" t="s">
        <v>51</v>
      </c>
      <c r="G33" s="18">
        <v>20</v>
      </c>
      <c r="H33" s="19">
        <f t="shared" si="0"/>
        <v>0</v>
      </c>
      <c r="I33" s="19"/>
      <c r="J33" s="12"/>
      <c r="K33" s="12"/>
      <c r="L33" s="12"/>
      <c r="M33" s="12"/>
    </row>
    <row r="34" spans="2:13" ht="15">
      <c r="B34" s="33">
        <v>4</v>
      </c>
      <c r="C34" s="22" t="s">
        <v>54</v>
      </c>
      <c r="D34" s="15"/>
      <c r="E34" s="15" t="s">
        <v>33</v>
      </c>
      <c r="F34" s="35" t="s">
        <v>51</v>
      </c>
      <c r="G34" s="18">
        <v>20</v>
      </c>
      <c r="H34" s="19">
        <f t="shared" si="0"/>
        <v>0</v>
      </c>
      <c r="I34" s="19"/>
      <c r="J34" s="12"/>
      <c r="K34" s="12"/>
      <c r="L34" s="12"/>
      <c r="M34" s="12"/>
    </row>
    <row r="35" spans="2:13" ht="15.75" thickBot="1">
      <c r="B35" s="36">
        <v>5</v>
      </c>
      <c r="C35" s="37" t="s">
        <v>55</v>
      </c>
      <c r="D35" s="15"/>
      <c r="E35" s="15" t="s">
        <v>33</v>
      </c>
      <c r="F35" s="38" t="s">
        <v>51</v>
      </c>
      <c r="G35" s="18">
        <v>20</v>
      </c>
      <c r="H35" s="19">
        <f t="shared" si="0"/>
        <v>0</v>
      </c>
      <c r="I35" s="19"/>
      <c r="J35" s="12"/>
      <c r="K35" s="80" t="s">
        <v>59</v>
      </c>
      <c r="L35" s="80"/>
      <c r="M35" s="80"/>
    </row>
    <row r="36" spans="2:13" ht="15" customHeight="1">
      <c r="B36" s="39"/>
      <c r="C36" s="39"/>
      <c r="D36" s="39"/>
      <c r="E36" s="39"/>
      <c r="F36" s="39"/>
      <c r="G36" s="18">
        <f>SUM(G32:G35)</f>
        <v>80</v>
      </c>
      <c r="H36" s="19">
        <f>SUM(H32:J35)</f>
        <v>0</v>
      </c>
      <c r="I36" s="19"/>
      <c r="J36" s="28">
        <f>H36/G36*100</f>
        <v>0</v>
      </c>
      <c r="K36" s="77" t="str">
        <f>IF(J36&lt;75, "Rejected", IF(J36&lt;90, "Approved under Conditions", "Approved"))</f>
        <v>Rejected</v>
      </c>
      <c r="L36" s="78"/>
      <c r="M36" s="79"/>
    </row>
    <row r="37" spans="2:13" ht="15" customHeight="1" thickBot="1">
      <c r="B37" s="83" t="s">
        <v>73</v>
      </c>
      <c r="C37" s="83"/>
      <c r="D37" s="83"/>
      <c r="E37" s="83"/>
      <c r="F37" s="84"/>
      <c r="G37" s="18"/>
      <c r="H37" s="19"/>
      <c r="I37" s="19"/>
      <c r="J37" s="12"/>
      <c r="K37" s="12"/>
      <c r="L37" s="12"/>
      <c r="M37" s="12"/>
    </row>
    <row r="38" spans="2:13" ht="15">
      <c r="B38" s="7" t="s">
        <v>36</v>
      </c>
      <c r="C38" s="40" t="s">
        <v>39</v>
      </c>
      <c r="D38" s="41" t="s">
        <v>37</v>
      </c>
      <c r="E38" s="41" t="s">
        <v>3</v>
      </c>
      <c r="F38" s="42" t="s">
        <v>38</v>
      </c>
      <c r="G38" s="18"/>
      <c r="H38" s="19"/>
      <c r="I38" s="19"/>
      <c r="J38" s="12"/>
      <c r="K38" s="12"/>
      <c r="L38" s="12"/>
      <c r="M38" s="12"/>
    </row>
    <row r="39" spans="2:13" ht="31.5" customHeight="1">
      <c r="B39" s="43">
        <v>1</v>
      </c>
      <c r="C39" s="20" t="s">
        <v>64</v>
      </c>
      <c r="D39" s="15"/>
      <c r="E39" s="15"/>
      <c r="F39" s="44" t="s">
        <v>40</v>
      </c>
      <c r="G39" s="18">
        <v>10</v>
      </c>
      <c r="H39" s="19">
        <f t="shared" si="0"/>
        <v>0</v>
      </c>
      <c r="I39" s="19"/>
      <c r="J39" s="12"/>
      <c r="K39" s="12"/>
      <c r="L39" s="12"/>
      <c r="M39" s="12"/>
    </row>
    <row r="40" spans="2:13" ht="44.25" customHeight="1">
      <c r="B40" s="43">
        <v>2</v>
      </c>
      <c r="C40" s="20" t="s">
        <v>41</v>
      </c>
      <c r="D40" s="15"/>
      <c r="E40" s="15"/>
      <c r="F40" s="44" t="s">
        <v>57</v>
      </c>
      <c r="G40" s="18">
        <v>10</v>
      </c>
      <c r="H40" s="19">
        <f t="shared" si="0"/>
        <v>0</v>
      </c>
      <c r="I40" s="19"/>
      <c r="J40" s="12"/>
      <c r="K40" s="12"/>
      <c r="L40" s="12"/>
      <c r="M40" s="12"/>
    </row>
    <row r="41" spans="2:13" ht="31.5" customHeight="1">
      <c r="B41" s="43">
        <v>3</v>
      </c>
      <c r="C41" s="20" t="s">
        <v>56</v>
      </c>
      <c r="D41" s="15"/>
      <c r="E41" s="15"/>
      <c r="F41" s="44" t="s">
        <v>42</v>
      </c>
      <c r="G41" s="18">
        <v>10</v>
      </c>
      <c r="H41" s="19">
        <f t="shared" si="0"/>
        <v>0</v>
      </c>
      <c r="I41" s="19"/>
      <c r="J41" s="12"/>
      <c r="K41" s="12"/>
      <c r="L41" s="12"/>
      <c r="M41" s="12"/>
    </row>
    <row r="42" spans="2:13" ht="31.5" customHeight="1">
      <c r="B42" s="43">
        <v>4</v>
      </c>
      <c r="C42" s="20" t="s">
        <v>63</v>
      </c>
      <c r="D42" s="15"/>
      <c r="E42" s="15"/>
      <c r="F42" s="44" t="s">
        <v>50</v>
      </c>
      <c r="G42" s="18">
        <v>10</v>
      </c>
      <c r="H42" s="19">
        <f t="shared" si="0"/>
        <v>0</v>
      </c>
      <c r="I42" s="19"/>
      <c r="J42" s="12"/>
      <c r="K42" s="12"/>
      <c r="L42" s="12"/>
      <c r="M42" s="12"/>
    </row>
    <row r="43" spans="2:13" ht="31.5" customHeight="1">
      <c r="B43" s="43">
        <v>5</v>
      </c>
      <c r="C43" s="20" t="s">
        <v>43</v>
      </c>
      <c r="D43" s="15"/>
      <c r="E43" s="15"/>
      <c r="F43" s="44" t="s">
        <v>44</v>
      </c>
      <c r="G43" s="18">
        <v>10</v>
      </c>
      <c r="H43" s="19">
        <f t="shared" si="0"/>
        <v>0</v>
      </c>
      <c r="I43" s="19"/>
      <c r="J43" s="12"/>
      <c r="K43" s="12"/>
      <c r="L43" s="12"/>
      <c r="M43" s="12"/>
    </row>
    <row r="44" spans="2:13" ht="31.5" customHeight="1">
      <c r="B44" s="43">
        <v>6</v>
      </c>
      <c r="C44" s="20" t="s">
        <v>66</v>
      </c>
      <c r="D44" s="15"/>
      <c r="E44" s="15"/>
      <c r="F44" s="44" t="s">
        <v>45</v>
      </c>
      <c r="G44" s="18">
        <v>10</v>
      </c>
      <c r="H44" s="19">
        <f t="shared" si="0"/>
        <v>0</v>
      </c>
      <c r="I44" s="19"/>
      <c r="J44" s="12"/>
      <c r="K44" s="12"/>
      <c r="L44" s="12"/>
      <c r="M44" s="12"/>
    </row>
    <row r="45" spans="2:13" ht="31.5" customHeight="1">
      <c r="B45" s="43">
        <v>7</v>
      </c>
      <c r="C45" s="20" t="s">
        <v>46</v>
      </c>
      <c r="D45" s="15"/>
      <c r="E45" s="15"/>
      <c r="F45" s="44" t="s">
        <v>47</v>
      </c>
      <c r="G45" s="18">
        <v>10</v>
      </c>
      <c r="H45" s="19">
        <f t="shared" si="0"/>
        <v>0</v>
      </c>
      <c r="I45" s="19"/>
      <c r="J45" s="12"/>
      <c r="K45" s="12"/>
      <c r="L45" s="12"/>
      <c r="M45" s="12"/>
    </row>
    <row r="46" spans="2:13" ht="31.5" customHeight="1" thickBot="1">
      <c r="B46" s="45">
        <v>8</v>
      </c>
      <c r="C46" s="46" t="s">
        <v>48</v>
      </c>
      <c r="D46" s="15"/>
      <c r="E46" s="15"/>
      <c r="F46" s="47" t="s">
        <v>49</v>
      </c>
      <c r="G46" s="18">
        <v>10</v>
      </c>
      <c r="H46" s="19">
        <f t="shared" si="0"/>
        <v>0</v>
      </c>
      <c r="I46" s="19"/>
      <c r="J46" s="48"/>
      <c r="K46" s="80" t="s">
        <v>58</v>
      </c>
      <c r="L46" s="80"/>
      <c r="M46" s="80"/>
    </row>
    <row r="47" spans="2:13" ht="13.5" thickBot="1">
      <c r="B47" s="39"/>
      <c r="C47" s="39"/>
      <c r="D47" s="39"/>
      <c r="E47" s="39"/>
      <c r="F47" s="39"/>
      <c r="G47" s="11">
        <f>SUM(G39:G46)</f>
        <v>80</v>
      </c>
      <c r="H47" s="11">
        <f>SUM(H39:H46)</f>
        <v>0</v>
      </c>
      <c r="I47" s="11"/>
      <c r="J47" s="28">
        <f>H47/G47*100</f>
        <v>0</v>
      </c>
      <c r="K47" s="77" t="str">
        <f>IF(J47&lt;75, "Rejected", IF(J47&lt;90, "Approved under Conditions", "Approved"))</f>
        <v>Rejected</v>
      </c>
      <c r="L47" s="78"/>
      <c r="M47" s="79"/>
    </row>
    <row r="48" spans="2:13" ht="15">
      <c r="B48" s="49"/>
      <c r="C48" s="50" t="s">
        <v>4</v>
      </c>
      <c r="D48" s="51" t="s">
        <v>22</v>
      </c>
      <c r="E48" s="52" t="s">
        <v>23</v>
      </c>
      <c r="F48" s="53" t="s">
        <v>24</v>
      </c>
      <c r="G48" s="11"/>
      <c r="H48" s="12"/>
      <c r="I48" s="12"/>
      <c r="J48" s="12"/>
      <c r="K48" s="12"/>
      <c r="L48" s="12"/>
      <c r="M48" s="12"/>
    </row>
    <row r="49" spans="2:13" ht="15.75" thickBot="1">
      <c r="B49" s="54"/>
      <c r="C49" s="55" t="s">
        <v>25</v>
      </c>
      <c r="D49" s="56"/>
      <c r="E49" s="57"/>
      <c r="F49" s="58"/>
      <c r="G49" s="11"/>
      <c r="H49" s="12"/>
      <c r="I49" s="12"/>
      <c r="J49" s="12"/>
      <c r="K49" s="12"/>
      <c r="L49" s="12"/>
      <c r="M49" s="12"/>
    </row>
    <row r="50" spans="2:13" ht="15.75" thickBot="1">
      <c r="B50" s="54"/>
      <c r="C50" s="59" t="s">
        <v>26</v>
      </c>
      <c r="D50" s="15"/>
      <c r="E50" s="15"/>
      <c r="F50" s="15"/>
      <c r="G50" s="11"/>
      <c r="H50" s="12"/>
      <c r="I50" s="12"/>
      <c r="J50" s="12"/>
      <c r="K50" s="12"/>
      <c r="L50" s="12"/>
      <c r="M50" s="12"/>
    </row>
    <row r="51" spans="2:13" ht="15.75" thickBot="1">
      <c r="B51" s="54"/>
      <c r="C51" s="59" t="s">
        <v>0</v>
      </c>
      <c r="D51" s="15"/>
      <c r="E51" s="15"/>
      <c r="F51" s="15"/>
      <c r="G51" s="11"/>
      <c r="H51" s="12"/>
      <c r="I51" s="12"/>
      <c r="J51" s="12"/>
      <c r="K51" s="12"/>
      <c r="L51" s="12"/>
      <c r="M51" s="12"/>
    </row>
    <row r="52" spans="2:13" ht="30">
      <c r="B52" s="60"/>
      <c r="C52" s="61" t="s">
        <v>27</v>
      </c>
      <c r="D52" s="51"/>
      <c r="E52" s="52"/>
      <c r="F52" s="51"/>
      <c r="G52" s="11"/>
      <c r="H52" s="12"/>
      <c r="I52" s="12"/>
      <c r="J52" s="12"/>
      <c r="K52" s="12"/>
      <c r="L52" s="12"/>
      <c r="M52" s="12"/>
    </row>
    <row r="53" spans="2:13" ht="15.75" thickBot="1">
      <c r="B53" s="54"/>
      <c r="C53" s="59" t="s">
        <v>1</v>
      </c>
      <c r="D53" s="15"/>
      <c r="E53" s="15"/>
      <c r="F53" s="15"/>
      <c r="G53" s="11"/>
      <c r="H53" s="12"/>
      <c r="I53" s="12"/>
      <c r="J53" s="12"/>
      <c r="K53" s="12"/>
      <c r="L53" s="12"/>
      <c r="M53" s="12"/>
    </row>
    <row r="54" spans="2:13" ht="30.75" thickBot="1">
      <c r="B54" s="54"/>
      <c r="C54" s="59" t="s">
        <v>2</v>
      </c>
      <c r="D54" s="15"/>
      <c r="E54" s="15"/>
      <c r="F54" s="15"/>
      <c r="G54" s="11"/>
      <c r="H54" s="12"/>
      <c r="I54" s="12"/>
      <c r="J54" s="12"/>
      <c r="K54" s="12"/>
      <c r="L54" s="12"/>
      <c r="M54" s="12"/>
    </row>
    <row r="55" spans="2:13" ht="30">
      <c r="B55" s="60"/>
      <c r="C55" s="61" t="s">
        <v>28</v>
      </c>
      <c r="D55" s="51"/>
      <c r="E55" s="52"/>
      <c r="F55" s="51"/>
      <c r="G55" s="11"/>
      <c r="H55" s="12"/>
      <c r="I55" s="12"/>
      <c r="J55" s="12"/>
      <c r="K55" s="12"/>
      <c r="L55" s="12"/>
      <c r="M55" s="12"/>
    </row>
    <row r="56" spans="2:13" ht="15.75" thickBot="1">
      <c r="B56" s="54"/>
      <c r="C56" s="59" t="s">
        <v>29</v>
      </c>
      <c r="D56" s="15"/>
      <c r="E56" s="15"/>
      <c r="F56" s="15"/>
      <c r="G56" s="11"/>
      <c r="H56" s="12"/>
      <c r="I56" s="12"/>
      <c r="J56" s="12"/>
      <c r="K56" s="12"/>
      <c r="L56" s="12"/>
      <c r="M56" s="12"/>
    </row>
    <row r="57" spans="2:13" ht="15.75" thickBot="1">
      <c r="B57" s="54"/>
      <c r="C57" s="59" t="s">
        <v>1</v>
      </c>
      <c r="D57" s="15"/>
      <c r="E57" s="15"/>
      <c r="F57" s="15"/>
      <c r="G57" s="11"/>
      <c r="H57" s="12"/>
      <c r="I57" s="12"/>
      <c r="J57" s="12"/>
      <c r="K57" s="12"/>
      <c r="L57" s="12"/>
      <c r="M57" s="12"/>
    </row>
    <row r="58" spans="2:13" ht="30.75" thickBot="1">
      <c r="B58" s="54"/>
      <c r="C58" s="59" t="s">
        <v>2</v>
      </c>
      <c r="D58" s="15"/>
      <c r="E58" s="15"/>
      <c r="F58" s="15"/>
      <c r="G58" s="11"/>
      <c r="H58" s="12"/>
      <c r="I58" s="12"/>
      <c r="J58" s="12"/>
      <c r="K58" s="12"/>
      <c r="L58" s="12"/>
      <c r="M58" s="12"/>
    </row>
    <row r="59" spans="2:13" ht="90" customHeight="1">
      <c r="B59" s="2"/>
      <c r="C59" s="2"/>
      <c r="D59" s="2"/>
      <c r="E59" s="2"/>
      <c r="F59" s="2"/>
    </row>
    <row r="60" spans="2:13">
      <c r="B60" s="2"/>
      <c r="C60" s="2"/>
      <c r="D60" s="2"/>
      <c r="E60" s="2"/>
      <c r="F60" s="2"/>
    </row>
    <row r="61" spans="2:13">
      <c r="B61" s="2"/>
      <c r="C61" s="2"/>
      <c r="D61" s="2"/>
      <c r="E61" s="2"/>
      <c r="F61" s="2"/>
    </row>
    <row r="62" spans="2:13">
      <c r="B62" s="2"/>
      <c r="C62" s="2"/>
      <c r="D62" s="2"/>
      <c r="E62" s="2"/>
      <c r="F62" s="2"/>
    </row>
    <row r="63" spans="2:13" ht="191.25" customHeight="1">
      <c r="B63" s="2"/>
      <c r="C63" s="2"/>
      <c r="D63" s="2"/>
      <c r="E63" s="2"/>
      <c r="F63" s="2"/>
    </row>
    <row r="64" spans="2:13" ht="216.75" customHeight="1"/>
    <row r="65" ht="90" customHeight="1"/>
    <row r="70" ht="140.25" customHeight="1"/>
    <row r="71" ht="153" customHeight="1"/>
    <row r="72" ht="114.75" customHeight="1"/>
    <row r="73" ht="178.5" customHeight="1"/>
    <row r="74" ht="114.75" customHeight="1"/>
    <row r="75" ht="306.75" customHeight="1"/>
    <row r="76" ht="90" customHeight="1"/>
    <row r="80" ht="178.5" customHeight="1"/>
    <row r="81" ht="280.5" customHeight="1"/>
    <row r="82" ht="217.5" customHeight="1"/>
    <row r="86" ht="141" customHeight="1"/>
    <row r="87" ht="383.25" customHeight="1"/>
    <row r="88" ht="102.75" customHeight="1"/>
    <row r="89" ht="191.25" customHeight="1"/>
    <row r="90" ht="230.25" customHeight="1"/>
    <row r="91" ht="51.75" customHeight="1"/>
    <row r="95" ht="141" customHeight="1"/>
    <row r="99" ht="141" customHeight="1"/>
    <row r="100" ht="73.5" customHeight="1"/>
    <row r="101" ht="43.5" customHeight="1"/>
    <row r="102" ht="133.5" customHeight="1"/>
    <row r="103" ht="118.5" customHeight="1"/>
    <row r="104" ht="28.5" customHeight="1"/>
    <row r="106" ht="179.25" customHeight="1"/>
    <row r="107" ht="51.75" customHeight="1"/>
    <row r="108" ht="141" customHeight="1"/>
    <row r="109" ht="39" customHeight="1"/>
    <row r="110" ht="115.5" customHeight="1"/>
    <row r="112" ht="166.5" customHeight="1"/>
    <row r="113" spans="6:6" ht="39" customHeight="1"/>
    <row r="120" spans="6:6" ht="165.75" customHeight="1"/>
    <row r="121" spans="6:6" ht="344.25" customHeight="1"/>
    <row r="122" spans="6:6" ht="128.25" customHeight="1"/>
    <row r="123" spans="6:6" ht="26.25" customHeight="1"/>
    <row r="124" spans="6:6" ht="369.75" customHeight="1">
      <c r="F124" s="5" t="s">
        <v>30</v>
      </c>
    </row>
    <row r="125" spans="6:6" ht="89.25" customHeight="1"/>
    <row r="126" spans="6:6" ht="179.25" customHeight="1"/>
    <row r="127" spans="6:6" ht="153.75" customHeight="1"/>
    <row r="128" spans="6:6" ht="39" customHeight="1"/>
    <row r="132" ht="318.75" customHeight="1"/>
    <row r="133" ht="140.25" customHeight="1"/>
    <row r="134" ht="114.75" customHeight="1"/>
    <row r="135" ht="153" customHeight="1"/>
    <row r="136" ht="153" customHeight="1"/>
    <row r="137" ht="191.25" customHeight="1"/>
    <row r="138" ht="229.5" customHeight="1"/>
    <row r="139" ht="114.75" customHeight="1"/>
    <row r="140" ht="140.25" customHeight="1"/>
    <row r="141" ht="76.5" customHeight="1"/>
    <row r="142" ht="165.75" customHeight="1"/>
    <row r="143" ht="204.75" customHeight="1"/>
    <row r="144" ht="153.75" customHeight="1"/>
    <row r="145" ht="128.25" customHeight="1"/>
    <row r="150" ht="267.75" customHeight="1"/>
    <row r="151" ht="153" customHeight="1"/>
    <row r="152" ht="127.5" customHeight="1"/>
    <row r="153" ht="229.5" customHeight="1"/>
    <row r="154" ht="306" customHeight="1"/>
    <row r="155" ht="89.25" customHeight="1"/>
    <row r="156" ht="229.5" customHeight="1"/>
    <row r="157" ht="268.5" customHeight="1"/>
    <row r="158" ht="114.75" customHeight="1"/>
    <row r="159" ht="25.5" customHeight="1"/>
    <row r="160" ht="25.5" customHeight="1"/>
    <row r="161" ht="89.25" customHeight="1"/>
    <row r="162" ht="26.25" customHeight="1"/>
    <row r="163" ht="166.5" customHeight="1"/>
    <row r="164" ht="89.25" customHeight="1"/>
    <row r="165" ht="369.75" customHeight="1"/>
    <row r="166" ht="89.25" customHeight="1"/>
    <row r="167" ht="204" customHeight="1"/>
    <row r="168" ht="153.75" customHeight="1"/>
    <row r="169" ht="268.5" customHeight="1"/>
    <row r="170" ht="77.25" customHeight="1"/>
    <row r="174" ht="140.25" customHeight="1"/>
    <row r="175" ht="102.75" customHeight="1"/>
    <row r="176" ht="26.25" customHeight="1"/>
    <row r="178" ht="408.75" customHeight="1"/>
    <row r="179" ht="115.5" customHeight="1"/>
    <row r="182" ht="285" customHeight="1"/>
    <row r="183" ht="75" customHeight="1"/>
    <row r="184" ht="105" customHeight="1"/>
    <row r="186" ht="127.5" customHeight="1"/>
    <row r="187" ht="38.25" customHeight="1"/>
    <row r="188" ht="114.75" customHeight="1"/>
    <row r="189" ht="25.5" customHeight="1"/>
    <row r="190" ht="64.5" customHeight="1"/>
    <row r="197" ht="76.5" customHeight="1"/>
    <row r="198" ht="165.75" customHeight="1"/>
    <row r="202" ht="191.25" customHeight="1"/>
    <row r="203" ht="191.25" customHeight="1"/>
    <row r="204" ht="230.25" customHeight="1"/>
    <row r="205" ht="51.75" customHeight="1"/>
    <row r="208" ht="242.25" customHeight="1"/>
    <row r="209" ht="242.25" customHeight="1"/>
    <row r="210" ht="409.5" customHeight="1"/>
    <row r="211" ht="89.25" customHeight="1"/>
    <row r="212" ht="357" customHeight="1"/>
    <row r="213" ht="102" customHeight="1"/>
    <row r="214" ht="178.5" customHeight="1"/>
    <row r="215" ht="51" customHeight="1"/>
    <row r="220" ht="63.75" customHeight="1"/>
    <row r="221" ht="171" customHeight="1"/>
    <row r="222" ht="171" customHeight="1"/>
    <row r="223" ht="394.5" customHeight="1"/>
    <row r="224" ht="270.75" customHeight="1"/>
    <row r="225" ht="366.75" customHeight="1"/>
    <row r="226" ht="213.75" customHeight="1"/>
    <row r="227" ht="213.75" customHeight="1"/>
    <row r="228" ht="199.5" customHeight="1"/>
    <row r="229" ht="270.75" customHeight="1"/>
    <row r="230" ht="128.25" customHeight="1"/>
    <row r="231" ht="128.25" customHeight="1"/>
    <row r="232" ht="213.75" customHeight="1"/>
    <row r="233" ht="142.5" customHeight="1"/>
    <row r="234" ht="228" customHeight="1"/>
    <row r="235" ht="114" customHeight="1"/>
    <row r="236" ht="12.75" customHeight="1"/>
    <row r="237" ht="12.75" customHeight="1"/>
    <row r="238" ht="12.75" customHeight="1"/>
    <row r="239" ht="12.75" customHeight="1"/>
    <row r="240" ht="12.75" customHeight="1"/>
    <row r="241" ht="313.5" customHeight="1"/>
    <row r="242" ht="256.5" customHeight="1"/>
    <row r="243" ht="213.75" customHeight="1"/>
    <row r="244" ht="384.75" customHeight="1"/>
    <row r="245" ht="213.75" customHeight="1"/>
    <row r="246" ht="228" customHeight="1"/>
    <row r="247" ht="299.25" customHeight="1"/>
    <row r="248" ht="314.25" customHeight="1"/>
    <row r="249" ht="43.5" customHeight="1"/>
    <row r="250" ht="15.75" customHeight="1"/>
    <row r="251" ht="15.75" customHeight="1"/>
    <row r="252" ht="64.5" customHeight="1"/>
    <row r="253" ht="60.75" customHeight="1"/>
    <row r="254" ht="72" customHeight="1"/>
    <row r="255" ht="57.75" customHeight="1"/>
    <row r="256" ht="72" customHeight="1"/>
    <row r="257" ht="57.75" customHeight="1"/>
    <row r="258" ht="89.25" customHeight="1"/>
    <row r="259" ht="57.75" customHeight="1"/>
    <row r="260" ht="100.5" customHeight="1"/>
    <row r="261" ht="57.75" customHeight="1"/>
    <row r="262" ht="63.75" customHeight="1"/>
    <row r="263" ht="57.75" customHeight="1"/>
    <row r="264" ht="100.5" customHeight="1"/>
    <row r="265" ht="57.75" customHeight="1"/>
    <row r="266" ht="89.25" customHeight="1"/>
    <row r="268" ht="57.75" customHeight="1"/>
    <row r="269" ht="100.5" customHeight="1"/>
    <row r="270" ht="57.75" customHeight="1"/>
  </sheetData>
  <mergeCells count="22">
    <mergeCell ref="K47:M47"/>
    <mergeCell ref="K36:M36"/>
    <mergeCell ref="K29:M29"/>
    <mergeCell ref="K35:M35"/>
    <mergeCell ref="F24:F28"/>
    <mergeCell ref="K46:M46"/>
    <mergeCell ref="B30:F30"/>
    <mergeCell ref="B37:F37"/>
    <mergeCell ref="B16:B17"/>
    <mergeCell ref="B18:B20"/>
    <mergeCell ref="C18:C20"/>
    <mergeCell ref="B24:B28"/>
    <mergeCell ref="D5:F5"/>
    <mergeCell ref="F18:F20"/>
    <mergeCell ref="C16:C17"/>
    <mergeCell ref="D16:D17"/>
    <mergeCell ref="E16:E17"/>
    <mergeCell ref="F16:F17"/>
    <mergeCell ref="D18:D20"/>
    <mergeCell ref="D24:D28"/>
    <mergeCell ref="E18:E20"/>
    <mergeCell ref="B5:C5"/>
  </mergeCells>
  <phoneticPr fontId="3" type="noConversion"/>
  <conditionalFormatting sqref="K47:M47 K36:M36 K29:M29">
    <cfRule type="cellIs" dxfId="2" priority="1" stopIfTrue="1" operator="equal">
      <formula>"Rejected"</formula>
    </cfRule>
    <cfRule type="cellIs" dxfId="1" priority="2" stopIfTrue="1" operator="equal">
      <formula>"Approved under Conditions"</formula>
    </cfRule>
    <cfRule type="cellIs" dxfId="0" priority="3" stopIfTrue="1" operator="equal">
      <formula>"Approved"</formula>
    </cfRule>
  </conditionalFormatting>
  <dataValidations count="3">
    <dataValidation type="list" allowBlank="1" showInputMessage="1" showErrorMessage="1" sqref="D29 D32:D35">
      <formula1>"Yes,No"</formula1>
    </dataValidation>
    <dataValidation type="list" allowBlank="1" showInputMessage="1" showErrorMessage="1" sqref="D8:D24">
      <formula1>"Yes,No,N/A"</formula1>
    </dataValidation>
    <dataValidation type="list" allowBlank="1" showInputMessage="1" showErrorMessage="1" sqref="D39:D46">
      <formula1>option</formula1>
    </dataValidation>
  </dataValidations>
  <hyperlinks>
    <hyperlink ref="F124" r:id="rId1"/>
  </hyperlinks>
  <pageMargins left="0.39370078740157483" right="0.39370078740157483" top="0.59055118110236227" bottom="0.59055118110236227" header="0.39370078740157483" footer="0.39370078740157483"/>
  <pageSetup paperSize="9" scale="80" orientation="portrait" r:id="rId2"/>
  <headerFooter alignWithMargins="0">
    <oddFooter>&amp;L&amp;8Rev 1.2&amp;R&amp;8&amp;P of &amp;N</oddFooter>
  </headerFooter>
  <drawing r:id="rId3"/>
  <legacyDrawing r:id="rId4"/>
  <oleObjects>
    <oleObject progId="PowerPoint.Show.8" dvAspect="DVASPECT_ICON" shapeId="1229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H&amp;S Questionnaire</vt:lpstr>
      <vt:lpstr>option</vt:lpstr>
      <vt:lpstr>'H&amp;S Questionnaire'!Print_Area</vt:lpstr>
      <vt:lpstr>'H&amp;S Questionnaire'!Print_Titles</vt:lpstr>
    </vt:vector>
  </TitlesOfParts>
  <Company>STP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203010496</dc:creator>
  <cp:lastModifiedBy>Vicky Andreyono Sanjaya</cp:lastModifiedBy>
  <cp:lastPrinted>2010-08-19T04:45:58Z</cp:lastPrinted>
  <dcterms:created xsi:type="dcterms:W3CDTF">2006-10-25T02:50:37Z</dcterms:created>
  <dcterms:modified xsi:type="dcterms:W3CDTF">2013-06-17T10:00:06Z</dcterms:modified>
  <cp:category>Health &amp; Safety</cp:category>
  <cp:contentStatus>Confidential</cp:contentStatus>
</cp:coreProperties>
</file>